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aurita\ADMINISTRACIÓN\PRESUPUESTO\2021 PRESUPUESTO\2021 FORMATOS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31" i="1" s="1"/>
  <c r="C20" i="1"/>
  <c r="B20" i="1" l="1"/>
  <c r="B9" i="1"/>
  <c r="B31" i="1" l="1"/>
</calcChain>
</file>

<file path=xl/sharedStrings.xml><?xml version="1.0" encoding="utf-8"?>
<sst xmlns="http://schemas.openxmlformats.org/spreadsheetml/2006/main" count="29" uniqueCount="20">
  <si>
    <t>MUNICIPIO DE GUAYMAS SONORA</t>
  </si>
  <si>
    <t>(PESOS)</t>
  </si>
  <si>
    <t>(CIFRAS NOMINALES)</t>
  </si>
  <si>
    <t>Concepto (b)</t>
  </si>
  <si>
    <t>1. Gasto No Etiquetado (1=A+B+C+D+E+F+G+H+I)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</si>
  <si>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</si>
  <si>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</si>
  <si>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</si>
  <si>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</si>
  <si>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</si>
  <si>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</si>
  <si>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</si>
  <si>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</si>
  <si>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</si>
  <si>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(1=A+B+C+D+E+F+G+H+I)</t>
  </si>
  <si>
    <t>3. Total de Egresos Proyectados (3 = 1 + 2)</t>
  </si>
  <si>
    <t>Formato 7 d)    Resultados de Egresos - LDF</t>
  </si>
  <si>
    <t>Resultados de Egresos - LDF</t>
  </si>
  <si>
    <t>Año del Ejercicio Vigente 2020 ( d )</t>
  </si>
  <si>
    <t>Año 1 2019 (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</si>
</sst>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43" fontId="4" fillId="0" borderId="10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3" fontId="4" fillId="0" borderId="11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topLeftCell="A16" workbookViewId="0">
      <selection activeCell="C12" sqref="C12"/>
    </sheetView>
  </sheetViews>
  <sheetFormatPr baseColWidth="10" defaultRowHeight="15" x14ac:dyDescent="0.25"/>
  <cols>
    <col min="1" max="1" width="57.85546875" style="2" customWidth="1"/>
    <col min="2" max="3" width="20.7109375" style="2" customWidth="1"/>
    <col min="4" max="16384" width="11.42578125" style="2"/>
  </cols>
  <sheetData>
    <row r="1" spans="1:3" ht="17.25" x14ac:dyDescent="0.25">
      <c r="A1" s="21" t="s">
        <v>16</v>
      </c>
      <c r="B1" s="21"/>
      <c r="C1" s="21"/>
    </row>
    <row r="3" spans="1:3" ht="15.75" x14ac:dyDescent="0.25">
      <c r="A3" s="12" t="s">
        <v>0</v>
      </c>
      <c r="B3" s="13"/>
      <c r="C3" s="14"/>
    </row>
    <row r="4" spans="1:3" ht="15.75" x14ac:dyDescent="0.25">
      <c r="A4" s="15" t="s">
        <v>17</v>
      </c>
      <c r="B4" s="16"/>
      <c r="C4" s="17"/>
    </row>
    <row r="5" spans="1:3" ht="15.75" x14ac:dyDescent="0.25">
      <c r="A5" s="15" t="s">
        <v>1</v>
      </c>
      <c r="B5" s="16"/>
      <c r="C5" s="17"/>
    </row>
    <row r="6" spans="1:3" ht="15.75" x14ac:dyDescent="0.25">
      <c r="A6" s="18" t="s">
        <v>2</v>
      </c>
      <c r="B6" s="19"/>
      <c r="C6" s="20"/>
    </row>
    <row r="7" spans="1:3" x14ac:dyDescent="0.25">
      <c r="C7" s="3"/>
    </row>
    <row r="8" spans="1:3" s="1" customFormat="1" ht="45.75" customHeight="1" x14ac:dyDescent="0.25">
      <c r="A8" s="10" t="s">
        <v>3</v>
      </c>
      <c r="B8" s="10" t="s">
        <v>19</v>
      </c>
      <c r="C8" s="10" t="s">
        <v>18</v>
      </c>
    </row>
    <row r="9" spans="1:3" ht="21.75" customHeight="1" x14ac:dyDescent="0.25">
      <c r="A9" s="4" t="s">
        <v>4</v>
      </c>
      <c r="B9" s="5">
        <f>SUM(B10:B18)</f>
        <v>492259326.69999999</v>
      </c>
      <c r="C9" s="5">
        <f>SUM(C10:C18)</f>
        <v>492699972.48000002</v>
      </c>
    </row>
    <row r="10" spans="1:3" ht="21.75" customHeight="1" x14ac:dyDescent="0.25">
      <c r="A10" s="6" t="s">
        <v>5</v>
      </c>
      <c r="B10" s="7">
        <v>186272856.78999999</v>
      </c>
      <c r="C10" s="7">
        <v>189454383.33000001</v>
      </c>
    </row>
    <row r="11" spans="1:3" ht="21.75" customHeight="1" x14ac:dyDescent="0.25">
      <c r="A11" s="6" t="s">
        <v>6</v>
      </c>
      <c r="B11" s="7">
        <v>27545835.829999998</v>
      </c>
      <c r="C11" s="7">
        <v>22382967.469999999</v>
      </c>
    </row>
    <row r="12" spans="1:3" ht="21.75" customHeight="1" x14ac:dyDescent="0.25">
      <c r="A12" s="6" t="s">
        <v>7</v>
      </c>
      <c r="B12" s="7">
        <v>114627862.41</v>
      </c>
      <c r="C12" s="7">
        <v>155755484.27000001</v>
      </c>
    </row>
    <row r="13" spans="1:3" ht="21.75" customHeight="1" x14ac:dyDescent="0.25">
      <c r="A13" s="6" t="s">
        <v>8</v>
      </c>
      <c r="B13" s="7">
        <v>89775148.859999999</v>
      </c>
      <c r="C13" s="7">
        <v>90714684.640000001</v>
      </c>
    </row>
    <row r="14" spans="1:3" ht="21.75" customHeight="1" x14ac:dyDescent="0.25">
      <c r="A14" s="6" t="s">
        <v>9</v>
      </c>
      <c r="B14" s="7">
        <v>22928803.260000002</v>
      </c>
      <c r="C14" s="7">
        <v>11327560.59</v>
      </c>
    </row>
    <row r="15" spans="1:3" ht="21.75" customHeight="1" x14ac:dyDescent="0.25">
      <c r="A15" s="6" t="s">
        <v>10</v>
      </c>
      <c r="B15" s="7">
        <v>6949551.3499999996</v>
      </c>
      <c r="C15" s="7">
        <v>10107979.630000001</v>
      </c>
    </row>
    <row r="16" spans="1:3" ht="21.75" customHeight="1" x14ac:dyDescent="0.25">
      <c r="A16" s="6" t="s">
        <v>11</v>
      </c>
      <c r="B16" s="7">
        <v>0</v>
      </c>
      <c r="C16" s="7">
        <v>0</v>
      </c>
    </row>
    <row r="17" spans="1:3" ht="21.75" customHeight="1" x14ac:dyDescent="0.25">
      <c r="A17" s="6" t="s">
        <v>12</v>
      </c>
      <c r="B17" s="7">
        <v>0</v>
      </c>
      <c r="C17" s="7">
        <v>0</v>
      </c>
    </row>
    <row r="18" spans="1:3" ht="21.75" customHeight="1" x14ac:dyDescent="0.25">
      <c r="A18" s="6" t="s">
        <v>13</v>
      </c>
      <c r="B18" s="7">
        <v>44159268.200000003</v>
      </c>
      <c r="C18" s="7">
        <v>12956912.550000001</v>
      </c>
    </row>
    <row r="19" spans="1:3" ht="21.75" customHeight="1" x14ac:dyDescent="0.25">
      <c r="A19" s="6"/>
      <c r="B19" s="7"/>
      <c r="C19" s="7"/>
    </row>
    <row r="20" spans="1:3" ht="21.75" customHeight="1" x14ac:dyDescent="0.25">
      <c r="A20" s="4" t="s">
        <v>14</v>
      </c>
      <c r="B20" s="5">
        <f>SUM(B21:B29)</f>
        <v>174547116.31999999</v>
      </c>
      <c r="C20" s="5">
        <f>SUM(C21:C29)</f>
        <v>185129672.52000001</v>
      </c>
    </row>
    <row r="21" spans="1:3" ht="21.75" customHeight="1" x14ac:dyDescent="0.25">
      <c r="A21" s="6" t="s">
        <v>5</v>
      </c>
      <c r="B21" s="7">
        <v>63080310.909999996</v>
      </c>
      <c r="C21" s="7">
        <v>65361023.619999997</v>
      </c>
    </row>
    <row r="22" spans="1:3" ht="21.75" customHeight="1" x14ac:dyDescent="0.25">
      <c r="A22" s="6" t="s">
        <v>6</v>
      </c>
      <c r="B22" s="7">
        <v>4356345.54</v>
      </c>
      <c r="C22" s="7">
        <v>11323640.41</v>
      </c>
    </row>
    <row r="23" spans="1:3" ht="21.75" customHeight="1" x14ac:dyDescent="0.25">
      <c r="A23" s="6" t="s">
        <v>7</v>
      </c>
      <c r="B23" s="7">
        <v>4879552.91</v>
      </c>
      <c r="C23" s="7">
        <v>9389355.9000000004</v>
      </c>
    </row>
    <row r="24" spans="1:3" ht="21.75" customHeight="1" x14ac:dyDescent="0.25">
      <c r="A24" s="6" t="s">
        <v>8</v>
      </c>
      <c r="B24" s="7">
        <v>10000</v>
      </c>
      <c r="C24" s="7">
        <v>3243878.9</v>
      </c>
    </row>
    <row r="25" spans="1:3" ht="21.75" customHeight="1" x14ac:dyDescent="0.25">
      <c r="A25" s="6" t="s">
        <v>9</v>
      </c>
      <c r="B25" s="7">
        <v>7989837.4299999997</v>
      </c>
      <c r="C25" s="7">
        <v>9250199.8000000007</v>
      </c>
    </row>
    <row r="26" spans="1:3" ht="21.75" customHeight="1" x14ac:dyDescent="0.25">
      <c r="A26" s="6" t="s">
        <v>10</v>
      </c>
      <c r="B26" s="7">
        <v>46125607.700000003</v>
      </c>
      <c r="C26" s="7">
        <v>49527610.770000003</v>
      </c>
    </row>
    <row r="27" spans="1:3" ht="21.75" customHeight="1" x14ac:dyDescent="0.25">
      <c r="A27" s="6" t="s">
        <v>11</v>
      </c>
      <c r="B27" s="7">
        <v>0</v>
      </c>
      <c r="C27" s="7">
        <v>0</v>
      </c>
    </row>
    <row r="28" spans="1:3" ht="21.75" customHeight="1" x14ac:dyDescent="0.25">
      <c r="A28" s="6" t="s">
        <v>12</v>
      </c>
      <c r="B28" s="7">
        <v>0</v>
      </c>
      <c r="C28" s="7">
        <v>0</v>
      </c>
    </row>
    <row r="29" spans="1:3" ht="21.75" customHeight="1" x14ac:dyDescent="0.25">
      <c r="A29" s="6" t="s">
        <v>13</v>
      </c>
      <c r="B29" s="7">
        <v>48105461.829999998</v>
      </c>
      <c r="C29" s="7">
        <v>37033963.119999997</v>
      </c>
    </row>
    <row r="30" spans="1:3" ht="21.75" customHeight="1" x14ac:dyDescent="0.25">
      <c r="A30" s="6"/>
      <c r="B30" s="7"/>
      <c r="C30" s="7"/>
    </row>
    <row r="31" spans="1:3" ht="21.75" customHeight="1" x14ac:dyDescent="0.25">
      <c r="A31" s="8" t="s">
        <v>15</v>
      </c>
      <c r="B31" s="9">
        <f>B9+B20</f>
        <v>666806443.01999998</v>
      </c>
      <c r="C31" s="9">
        <f>C9+C20</f>
        <v>677829645</v>
      </c>
    </row>
    <row r="32" spans="1:3" x14ac:dyDescent="0.25">
      <c r="B32" s="11"/>
    </row>
  </sheetData>
  <mergeCells count="5">
    <mergeCell ref="A3:C3"/>
    <mergeCell ref="A4:C4"/>
    <mergeCell ref="A5:C5"/>
    <mergeCell ref="A6:C6"/>
    <mergeCell ref="A1:C1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2021-01-13T18:32:25Z</cp:lastPrinted>
  <dcterms:created xsi:type="dcterms:W3CDTF">2021-01-13T17:44:16Z</dcterms:created>
  <dcterms:modified xsi:type="dcterms:W3CDTF">2021-01-14T23:17:13Z</dcterms:modified>
</cp:coreProperties>
</file>